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7" r:id="rId1"/>
  </sheets>
  <calcPr calcId="144525"/>
</workbook>
</file>

<file path=xl/sharedStrings.xml><?xml version="1.0" encoding="utf-8"?>
<sst xmlns="http://schemas.openxmlformats.org/spreadsheetml/2006/main" count="200" uniqueCount="72">
  <si>
    <t>工程项目询价单</t>
  </si>
  <si>
    <t>工程名称：</t>
  </si>
  <si>
    <t>地铁5号线车站周边道路永久恢复工程</t>
  </si>
  <si>
    <t>项目地点：</t>
  </si>
  <si>
    <t>福州市</t>
  </si>
  <si>
    <t>序号</t>
  </si>
  <si>
    <t>名称</t>
  </si>
  <si>
    <t>规格</t>
  </si>
  <si>
    <t>数量</t>
  </si>
  <si>
    <t>单位</t>
  </si>
  <si>
    <t>单价</t>
  </si>
  <si>
    <t>备注</t>
  </si>
  <si>
    <t>胸（地）径</t>
  </si>
  <si>
    <t>高度</t>
  </si>
  <si>
    <t>冠幅</t>
  </si>
  <si>
    <t>香樟</t>
  </si>
  <si>
    <t>D15-18</t>
  </si>
  <si>
    <t>4.5-5</t>
  </si>
  <si>
    <t>3.5-4</t>
  </si>
  <si>
    <t>株</t>
  </si>
  <si>
    <t>假植苗，全冠移植，四级以上分叉，长势良好</t>
  </si>
  <si>
    <t>D12-15</t>
  </si>
  <si>
    <t>假植苗，全冠移植，
四级以上分叉，长势良好</t>
  </si>
  <si>
    <t>5.5-6</t>
  </si>
  <si>
    <t>4-4.5</t>
  </si>
  <si>
    <t>芒果树</t>
  </si>
  <si>
    <t>小叶榕</t>
  </si>
  <si>
    <t>D18-20</t>
  </si>
  <si>
    <t>5-5.5</t>
  </si>
  <si>
    <t>树形饱满，枝叶优美</t>
  </si>
  <si>
    <t>D22-25</t>
  </si>
  <si>
    <t>3-3.5</t>
  </si>
  <si>
    <t>假植苗，全冠移植，树形饱满，枝叶优美</t>
  </si>
  <si>
    <t>6-7</t>
  </si>
  <si>
    <t>秋枫</t>
  </si>
  <si>
    <t>7-8</t>
  </si>
  <si>
    <t>黄山栾树</t>
  </si>
  <si>
    <t>6.5-7</t>
  </si>
  <si>
    <t>假植苗，全冠移植，长势良好</t>
  </si>
  <si>
    <t>D15-16</t>
  </si>
  <si>
    <t>宫粉紫荆</t>
  </si>
  <si>
    <t>杨梅</t>
  </si>
  <si>
    <t>D10-12</t>
  </si>
  <si>
    <t>小叶紫薇</t>
  </si>
  <si>
    <t>D6-7</t>
  </si>
  <si>
    <t>2</t>
  </si>
  <si>
    <t>树形优美，全冠种植</t>
  </si>
  <si>
    <t>大腹木棉</t>
  </si>
  <si>
    <t>重阳木</t>
  </si>
  <si>
    <t>假植苗，长势良好，修剪成球状</t>
  </si>
  <si>
    <t>红绒球</t>
  </si>
  <si>
    <t>64株/m2</t>
  </si>
  <si>
    <t>30-35</t>
  </si>
  <si>
    <t>30-40</t>
  </si>
  <si>
    <t>m2</t>
  </si>
  <si>
    <t>袋装苗，红花</t>
  </si>
  <si>
    <t>大叶榕</t>
  </si>
  <si>
    <t>金叶垂榕柱</t>
  </si>
  <si>
    <t>1.5</t>
  </si>
  <si>
    <t>1-1.2</t>
  </si>
  <si>
    <t>变叶木</t>
  </si>
  <si>
    <t>36株/m²</t>
  </si>
  <si>
    <t>袋装苗</t>
  </si>
  <si>
    <t>黄金叶</t>
  </si>
  <si>
    <t>20-25</t>
  </si>
  <si>
    <t>15-20</t>
  </si>
  <si>
    <t>64株/m²</t>
  </si>
  <si>
    <t>火焰木</t>
  </si>
  <si>
    <t>报价单位：</t>
  </si>
  <si>
    <t>联系人：</t>
  </si>
  <si>
    <r>
      <rPr>
        <b/>
        <sz val="12"/>
        <color rgb="FF000000"/>
        <rFont val="宋体"/>
        <charset val="134"/>
      </rPr>
      <t>报价单位用章               
日期：</t>
    </r>
    <r>
      <rPr>
        <b/>
        <u/>
        <sz val="12"/>
        <color rgb="FF000000"/>
        <rFont val="宋体"/>
        <charset val="134"/>
      </rPr>
      <t xml:space="preserve">      </t>
    </r>
    <r>
      <rPr>
        <b/>
        <sz val="12"/>
        <color rgb="FF000000"/>
        <rFont val="宋体"/>
        <charset val="134"/>
      </rPr>
      <t>年</t>
    </r>
    <r>
      <rPr>
        <b/>
        <u/>
        <sz val="12"/>
        <color rgb="FF000000"/>
        <rFont val="宋体"/>
        <charset val="134"/>
      </rPr>
      <t xml:space="preserve">    </t>
    </r>
    <r>
      <rPr>
        <b/>
        <sz val="12"/>
        <color rgb="FF000000"/>
        <rFont val="宋体"/>
        <charset val="134"/>
      </rPr>
      <t>月</t>
    </r>
    <r>
      <rPr>
        <b/>
        <u/>
        <sz val="12"/>
        <color rgb="FF000000"/>
        <rFont val="宋体"/>
        <charset val="134"/>
      </rPr>
      <t xml:space="preserve">   </t>
    </r>
    <r>
      <rPr>
        <b/>
        <sz val="12"/>
        <color rgb="FF000000"/>
        <rFont val="宋体"/>
        <charset val="134"/>
      </rPr>
      <t>日</t>
    </r>
  </si>
  <si>
    <t>不含税，含运费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</si>
</sst>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20" borderId="1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Alignment="1"/>
    <xf numFmtId="0" fontId="3" fillId="0" borderId="0" xfId="0" applyFont="1" applyFill="1" applyBorder="1" applyAlignment="1">
      <alignment vertical="center"/>
    </xf>
    <xf numFmtId="49" fontId="0" fillId="0" borderId="0" xfId="0" applyNumberForma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6" fillId="0" borderId="5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财政评审询价单（埔党路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WVP51"/>
  <sheetViews>
    <sheetView tabSelected="1" topLeftCell="A21" workbookViewId="0">
      <selection activeCell="L31" sqref="L31"/>
    </sheetView>
  </sheetViews>
  <sheetFormatPr defaultColWidth="9" defaultRowHeight="13.5"/>
  <cols>
    <col min="1" max="1" width="11.25" customWidth="1"/>
    <col min="2" max="3" width="14.625" customWidth="1"/>
    <col min="4" max="4" width="14.625" style="5" customWidth="1"/>
    <col min="5" max="5" width="22.375" customWidth="1"/>
    <col min="6" max="6" width="11.25" customWidth="1"/>
    <col min="7" max="8" width="10.25" customWidth="1"/>
    <col min="9" max="9" width="21.125" customWidth="1"/>
    <col min="10" max="10" width="10.375" customWidth="1"/>
  </cols>
  <sheetData>
    <row r="1" s="1" customFormat="1" ht="56.1" customHeight="1" spans="1:10">
      <c r="A1" s="6" t="s">
        <v>0</v>
      </c>
      <c r="B1" s="7"/>
      <c r="C1" s="7"/>
      <c r="D1" s="8"/>
      <c r="E1" s="7"/>
      <c r="F1" s="7"/>
      <c r="G1" s="7"/>
      <c r="H1" s="7"/>
      <c r="I1" s="6"/>
      <c r="J1" s="27"/>
    </row>
    <row r="2" s="2" customFormat="1" ht="24.95" customHeight="1" spans="1:10">
      <c r="A2" s="9" t="s">
        <v>1</v>
      </c>
      <c r="B2" s="10" t="s">
        <v>2</v>
      </c>
      <c r="C2" s="10"/>
      <c r="D2" s="11"/>
      <c r="E2" s="10"/>
      <c r="F2" s="10"/>
      <c r="G2" s="10"/>
      <c r="H2" s="10"/>
      <c r="I2" s="10"/>
      <c r="J2" s="28"/>
    </row>
    <row r="3" s="2" customFormat="1" ht="24.95" customHeight="1" spans="1:10">
      <c r="A3" s="9" t="s">
        <v>3</v>
      </c>
      <c r="B3" s="10" t="s">
        <v>4</v>
      </c>
      <c r="C3" s="10"/>
      <c r="D3" s="11"/>
      <c r="E3" s="10"/>
      <c r="F3" s="10"/>
      <c r="G3" s="10"/>
      <c r="H3" s="10"/>
      <c r="I3" s="10"/>
      <c r="J3" s="28"/>
    </row>
    <row r="4" s="3" customFormat="1" ht="21.75" customHeight="1" spans="1:13">
      <c r="A4" s="12" t="s">
        <v>5</v>
      </c>
      <c r="B4" s="13" t="s">
        <v>6</v>
      </c>
      <c r="C4" s="14" t="s">
        <v>7</v>
      </c>
      <c r="D4" s="15"/>
      <c r="E4" s="16"/>
      <c r="F4" s="12" t="s">
        <v>8</v>
      </c>
      <c r="G4" s="12" t="s">
        <v>9</v>
      </c>
      <c r="H4" s="12" t="s">
        <v>10</v>
      </c>
      <c r="I4" s="12" t="s">
        <v>11</v>
      </c>
      <c r="J4" s="29"/>
      <c r="K4" s="29"/>
      <c r="L4" s="29"/>
      <c r="M4" s="29"/>
    </row>
    <row r="5" s="3" customFormat="1" ht="21.75" customHeight="1" spans="1:13">
      <c r="A5" s="12"/>
      <c r="B5" s="17"/>
      <c r="C5" s="12" t="s">
        <v>12</v>
      </c>
      <c r="D5" s="18" t="s">
        <v>13</v>
      </c>
      <c r="E5" s="16" t="s">
        <v>14</v>
      </c>
      <c r="F5" s="12"/>
      <c r="G5" s="12"/>
      <c r="H5" s="12"/>
      <c r="I5" s="12"/>
      <c r="J5" s="29"/>
      <c r="K5" s="29"/>
      <c r="L5" s="29"/>
      <c r="M5" s="29"/>
    </row>
    <row r="6" ht="32" customHeight="1" spans="1:13">
      <c r="A6" s="12">
        <v>1</v>
      </c>
      <c r="B6" s="12" t="s">
        <v>15</v>
      </c>
      <c r="C6" s="12" t="s">
        <v>16</v>
      </c>
      <c r="D6" s="18" t="s">
        <v>17</v>
      </c>
      <c r="E6" s="12" t="s">
        <v>18</v>
      </c>
      <c r="F6" s="12">
        <v>99</v>
      </c>
      <c r="G6" s="12" t="s">
        <v>19</v>
      </c>
      <c r="H6" s="12"/>
      <c r="I6" s="12" t="s">
        <v>20</v>
      </c>
      <c r="J6" s="25"/>
      <c r="K6" s="25"/>
      <c r="L6" s="25"/>
      <c r="M6" s="25"/>
    </row>
    <row r="7" customFormat="1" ht="32" customHeight="1" spans="1:13">
      <c r="A7" s="12">
        <v>2</v>
      </c>
      <c r="B7" s="12" t="s">
        <v>15</v>
      </c>
      <c r="C7" s="12" t="s">
        <v>21</v>
      </c>
      <c r="D7" s="18" t="s">
        <v>17</v>
      </c>
      <c r="E7" s="12" t="s">
        <v>18</v>
      </c>
      <c r="F7" s="12">
        <v>188</v>
      </c>
      <c r="G7" s="12" t="s">
        <v>19</v>
      </c>
      <c r="H7" s="12"/>
      <c r="I7" s="12" t="s">
        <v>22</v>
      </c>
      <c r="J7" s="25"/>
      <c r="K7" s="25"/>
      <c r="L7" s="25"/>
      <c r="M7" s="25"/>
    </row>
    <row r="8" customFormat="1" ht="32" customHeight="1" spans="1:13">
      <c r="A8" s="12">
        <v>3</v>
      </c>
      <c r="B8" s="12" t="s">
        <v>15</v>
      </c>
      <c r="C8" s="12" t="s">
        <v>21</v>
      </c>
      <c r="D8" s="18" t="s">
        <v>23</v>
      </c>
      <c r="E8" s="12" t="s">
        <v>18</v>
      </c>
      <c r="F8" s="12">
        <f>73+107+212+7</f>
        <v>399</v>
      </c>
      <c r="G8" s="12" t="s">
        <v>19</v>
      </c>
      <c r="H8" s="12"/>
      <c r="I8" s="12" t="s">
        <v>22</v>
      </c>
      <c r="J8" s="25"/>
      <c r="K8" s="25"/>
      <c r="L8" s="25"/>
      <c r="M8" s="25"/>
    </row>
    <row r="9" customFormat="1" ht="32" customHeight="1" spans="1:13">
      <c r="A9" s="12">
        <v>4</v>
      </c>
      <c r="B9" s="12" t="s">
        <v>15</v>
      </c>
      <c r="C9" s="12" t="s">
        <v>21</v>
      </c>
      <c r="D9" s="18" t="s">
        <v>17</v>
      </c>
      <c r="E9" s="12" t="s">
        <v>24</v>
      </c>
      <c r="F9" s="12">
        <v>74</v>
      </c>
      <c r="G9" s="12" t="s">
        <v>19</v>
      </c>
      <c r="H9" s="12"/>
      <c r="I9" s="12" t="s">
        <v>22</v>
      </c>
      <c r="J9" s="25"/>
      <c r="K9" s="25"/>
      <c r="L9" s="25"/>
      <c r="M9" s="25"/>
    </row>
    <row r="10" customFormat="1" ht="32" customHeight="1" spans="1:13">
      <c r="A10" s="12">
        <v>5</v>
      </c>
      <c r="B10" s="12" t="s">
        <v>25</v>
      </c>
      <c r="C10" s="12" t="s">
        <v>16</v>
      </c>
      <c r="D10" s="18" t="s">
        <v>24</v>
      </c>
      <c r="E10" s="12" t="s">
        <v>24</v>
      </c>
      <c r="F10" s="12">
        <v>67</v>
      </c>
      <c r="G10" s="12" t="s">
        <v>19</v>
      </c>
      <c r="H10" s="12"/>
      <c r="I10" s="12" t="s">
        <v>20</v>
      </c>
      <c r="J10" s="25"/>
      <c r="K10" s="25"/>
      <c r="L10" s="25"/>
      <c r="M10" s="25"/>
    </row>
    <row r="11" customFormat="1" ht="32" customHeight="1" spans="1:13">
      <c r="A11" s="12">
        <v>6</v>
      </c>
      <c r="B11" s="12" t="s">
        <v>25</v>
      </c>
      <c r="C11" s="12" t="s">
        <v>16</v>
      </c>
      <c r="D11" s="18" t="s">
        <v>17</v>
      </c>
      <c r="E11" s="12" t="s">
        <v>17</v>
      </c>
      <c r="F11" s="12">
        <f>61+16+58+27</f>
        <v>162</v>
      </c>
      <c r="G11" s="12" t="s">
        <v>19</v>
      </c>
      <c r="H11" s="12"/>
      <c r="I11" s="12" t="s">
        <v>20</v>
      </c>
      <c r="J11" s="25"/>
      <c r="K11" s="25"/>
      <c r="L11" s="25"/>
      <c r="M11" s="25"/>
    </row>
    <row r="12" customFormat="1" ht="32" customHeight="1" spans="1:13">
      <c r="A12" s="12">
        <v>7</v>
      </c>
      <c r="B12" s="12" t="s">
        <v>26</v>
      </c>
      <c r="C12" s="12" t="s">
        <v>27</v>
      </c>
      <c r="D12" s="18" t="s">
        <v>28</v>
      </c>
      <c r="E12" s="12" t="s">
        <v>24</v>
      </c>
      <c r="F12" s="12">
        <v>46</v>
      </c>
      <c r="G12" s="12" t="s">
        <v>19</v>
      </c>
      <c r="H12" s="12"/>
      <c r="I12" s="12" t="s">
        <v>29</v>
      </c>
      <c r="J12" s="25"/>
      <c r="K12" s="25"/>
      <c r="L12" s="25"/>
      <c r="M12" s="25"/>
    </row>
    <row r="13" customFormat="1" ht="32" customHeight="1" spans="1:13">
      <c r="A13" s="12">
        <v>8</v>
      </c>
      <c r="B13" s="12" t="s">
        <v>26</v>
      </c>
      <c r="C13" s="12" t="s">
        <v>30</v>
      </c>
      <c r="D13" s="18" t="s">
        <v>17</v>
      </c>
      <c r="E13" s="12" t="s">
        <v>31</v>
      </c>
      <c r="F13" s="12">
        <v>25</v>
      </c>
      <c r="G13" s="12" t="s">
        <v>19</v>
      </c>
      <c r="H13" s="12"/>
      <c r="I13" s="12" t="s">
        <v>32</v>
      </c>
      <c r="J13" s="25"/>
      <c r="K13" s="25"/>
      <c r="L13" s="25"/>
      <c r="M13" s="25"/>
    </row>
    <row r="14" customFormat="1" ht="32" customHeight="1" spans="1:13">
      <c r="A14" s="12">
        <v>9</v>
      </c>
      <c r="B14" s="12" t="s">
        <v>26</v>
      </c>
      <c r="C14" s="12" t="s">
        <v>30</v>
      </c>
      <c r="D14" s="18" t="s">
        <v>28</v>
      </c>
      <c r="E14" s="12" t="s">
        <v>24</v>
      </c>
      <c r="F14" s="12">
        <f>1+41+11</f>
        <v>53</v>
      </c>
      <c r="G14" s="12" t="s">
        <v>19</v>
      </c>
      <c r="H14" s="12"/>
      <c r="I14" s="12" t="s">
        <v>32</v>
      </c>
      <c r="J14" s="25"/>
      <c r="K14" s="25"/>
      <c r="L14" s="25"/>
      <c r="M14" s="25"/>
    </row>
    <row r="15" customFormat="1" ht="32" customHeight="1" spans="1:13">
      <c r="A15" s="12">
        <v>10</v>
      </c>
      <c r="B15" s="12" t="s">
        <v>26</v>
      </c>
      <c r="C15" s="12" t="s">
        <v>30</v>
      </c>
      <c r="D15" s="18" t="s">
        <v>33</v>
      </c>
      <c r="E15" s="12" t="s">
        <v>31</v>
      </c>
      <c r="F15" s="12">
        <v>4</v>
      </c>
      <c r="G15" s="12" t="s">
        <v>19</v>
      </c>
      <c r="H15" s="12"/>
      <c r="I15" s="12" t="s">
        <v>32</v>
      </c>
      <c r="J15" s="25"/>
      <c r="K15" s="25"/>
      <c r="L15" s="25"/>
      <c r="M15" s="25"/>
    </row>
    <row r="16" customFormat="1" ht="32" customHeight="1" spans="1:13">
      <c r="A16" s="12">
        <v>11</v>
      </c>
      <c r="B16" s="12" t="s">
        <v>26</v>
      </c>
      <c r="C16" s="12" t="s">
        <v>30</v>
      </c>
      <c r="D16" s="18" t="s">
        <v>33</v>
      </c>
      <c r="E16" s="12" t="s">
        <v>24</v>
      </c>
      <c r="F16" s="12">
        <v>6</v>
      </c>
      <c r="G16" s="12" t="s">
        <v>19</v>
      </c>
      <c r="H16" s="12"/>
      <c r="I16" s="12" t="s">
        <v>32</v>
      </c>
      <c r="J16" s="25"/>
      <c r="K16" s="25"/>
      <c r="L16" s="25"/>
      <c r="M16" s="25"/>
    </row>
    <row r="17" customFormat="1" ht="32" customHeight="1" spans="1:13">
      <c r="A17" s="12">
        <v>12</v>
      </c>
      <c r="B17" s="12" t="s">
        <v>26</v>
      </c>
      <c r="C17" s="12" t="s">
        <v>30</v>
      </c>
      <c r="D17" s="18" t="s">
        <v>23</v>
      </c>
      <c r="E17" s="12" t="s">
        <v>17</v>
      </c>
      <c r="F17" s="12">
        <v>20</v>
      </c>
      <c r="G17" s="12" t="s">
        <v>19</v>
      </c>
      <c r="H17" s="12"/>
      <c r="I17" s="12" t="s">
        <v>32</v>
      </c>
      <c r="J17" s="25"/>
      <c r="K17" s="25"/>
      <c r="L17" s="25"/>
      <c r="M17" s="25"/>
    </row>
    <row r="18" customFormat="1" ht="32" customHeight="1" spans="1:13">
      <c r="A18" s="12">
        <v>13</v>
      </c>
      <c r="B18" s="12" t="s">
        <v>34</v>
      </c>
      <c r="C18" s="12" t="s">
        <v>16</v>
      </c>
      <c r="D18" s="18" t="s">
        <v>35</v>
      </c>
      <c r="E18" s="12" t="s">
        <v>31</v>
      </c>
      <c r="F18" s="12">
        <v>14</v>
      </c>
      <c r="G18" s="12" t="s">
        <v>19</v>
      </c>
      <c r="H18" s="12"/>
      <c r="I18" s="12" t="s">
        <v>32</v>
      </c>
      <c r="J18" s="25"/>
      <c r="K18" s="25"/>
      <c r="L18" s="25"/>
      <c r="M18" s="25"/>
    </row>
    <row r="19" customFormat="1" ht="32" customHeight="1" spans="1:13">
      <c r="A19" s="12">
        <v>14</v>
      </c>
      <c r="B19" s="12" t="s">
        <v>34</v>
      </c>
      <c r="C19" s="12" t="s">
        <v>16</v>
      </c>
      <c r="D19" s="18" t="s">
        <v>17</v>
      </c>
      <c r="E19" s="12" t="s">
        <v>31</v>
      </c>
      <c r="F19" s="12">
        <f>89+89</f>
        <v>178</v>
      </c>
      <c r="G19" s="12" t="s">
        <v>19</v>
      </c>
      <c r="H19" s="12"/>
      <c r="I19" s="12" t="s">
        <v>32</v>
      </c>
      <c r="J19" s="25"/>
      <c r="K19" s="25"/>
      <c r="L19" s="25"/>
      <c r="M19" s="25"/>
    </row>
    <row r="20" customFormat="1" ht="32" customHeight="1" spans="1:13">
      <c r="A20" s="12">
        <v>15</v>
      </c>
      <c r="B20" s="12" t="s">
        <v>36</v>
      </c>
      <c r="C20" s="12" t="s">
        <v>16</v>
      </c>
      <c r="D20" s="18" t="s">
        <v>18</v>
      </c>
      <c r="E20" s="12" t="s">
        <v>18</v>
      </c>
      <c r="F20" s="12">
        <v>14</v>
      </c>
      <c r="G20" s="12" t="s">
        <v>19</v>
      </c>
      <c r="H20" s="12"/>
      <c r="I20" s="12" t="s">
        <v>32</v>
      </c>
      <c r="J20" s="25"/>
      <c r="K20" s="25"/>
      <c r="L20" s="25"/>
      <c r="M20" s="25"/>
    </row>
    <row r="21" customFormat="1" ht="32" customHeight="1" spans="1:13">
      <c r="A21" s="12">
        <v>16</v>
      </c>
      <c r="B21" s="12" t="s">
        <v>36</v>
      </c>
      <c r="C21" s="12" t="s">
        <v>16</v>
      </c>
      <c r="D21" s="18" t="s">
        <v>17</v>
      </c>
      <c r="E21" s="12" t="s">
        <v>18</v>
      </c>
      <c r="F21" s="12">
        <f>54+169</f>
        <v>223</v>
      </c>
      <c r="G21" s="12" t="s">
        <v>19</v>
      </c>
      <c r="H21" s="12"/>
      <c r="I21" s="12" t="s">
        <v>32</v>
      </c>
      <c r="J21" s="25"/>
      <c r="K21" s="25"/>
      <c r="L21" s="25"/>
      <c r="M21" s="25"/>
    </row>
    <row r="22" customFormat="1" ht="32" customHeight="1" spans="1:13">
      <c r="A22" s="12">
        <v>17</v>
      </c>
      <c r="B22" s="12" t="s">
        <v>36</v>
      </c>
      <c r="C22" s="12" t="s">
        <v>16</v>
      </c>
      <c r="D22" s="18" t="s">
        <v>37</v>
      </c>
      <c r="E22" s="12" t="s">
        <v>17</v>
      </c>
      <c r="F22" s="12">
        <v>41</v>
      </c>
      <c r="G22" s="12" t="s">
        <v>19</v>
      </c>
      <c r="H22" s="12"/>
      <c r="I22" s="12" t="s">
        <v>38</v>
      </c>
      <c r="J22" s="25"/>
      <c r="K22" s="25"/>
      <c r="L22" s="25"/>
      <c r="M22" s="25"/>
    </row>
    <row r="23" customFormat="1" ht="32" customHeight="1" spans="1:13">
      <c r="A23" s="12">
        <v>18</v>
      </c>
      <c r="B23" s="12" t="s">
        <v>36</v>
      </c>
      <c r="C23" s="12" t="s">
        <v>16</v>
      </c>
      <c r="D23" s="18" t="s">
        <v>17</v>
      </c>
      <c r="E23" s="12" t="s">
        <v>17</v>
      </c>
      <c r="F23" s="12">
        <f>16+58</f>
        <v>74</v>
      </c>
      <c r="G23" s="12" t="s">
        <v>19</v>
      </c>
      <c r="H23" s="12"/>
      <c r="I23" s="12" t="s">
        <v>32</v>
      </c>
      <c r="J23" s="25"/>
      <c r="K23" s="25"/>
      <c r="L23" s="25"/>
      <c r="M23" s="25"/>
    </row>
    <row r="24" customFormat="1" ht="32" customHeight="1" spans="1:13">
      <c r="A24" s="12">
        <v>19</v>
      </c>
      <c r="B24" s="12" t="s">
        <v>36</v>
      </c>
      <c r="C24" s="12" t="s">
        <v>39</v>
      </c>
      <c r="D24" s="18" t="s">
        <v>24</v>
      </c>
      <c r="E24" s="12" t="s">
        <v>17</v>
      </c>
      <c r="F24" s="12">
        <v>30</v>
      </c>
      <c r="G24" s="12" t="s">
        <v>19</v>
      </c>
      <c r="H24" s="12"/>
      <c r="I24" s="12" t="s">
        <v>20</v>
      </c>
      <c r="J24" s="25"/>
      <c r="K24" s="25"/>
      <c r="L24" s="25"/>
      <c r="M24" s="25"/>
    </row>
    <row r="25" customFormat="1" ht="32" customHeight="1" spans="1:13">
      <c r="A25" s="12">
        <v>20</v>
      </c>
      <c r="B25" s="12" t="s">
        <v>40</v>
      </c>
      <c r="C25" s="12" t="s">
        <v>16</v>
      </c>
      <c r="D25" s="18" t="s">
        <v>31</v>
      </c>
      <c r="E25" s="12" t="s">
        <v>18</v>
      </c>
      <c r="F25" s="12">
        <f>8+15+115+235+122+68+76+283+89+187+91</f>
        <v>1289</v>
      </c>
      <c r="G25" s="12" t="s">
        <v>19</v>
      </c>
      <c r="H25" s="12"/>
      <c r="I25" s="12" t="s">
        <v>20</v>
      </c>
      <c r="J25" s="25"/>
      <c r="K25" s="25"/>
      <c r="L25" s="25"/>
      <c r="M25" s="25"/>
    </row>
    <row r="26" customFormat="1" ht="32" customHeight="1" spans="1:13">
      <c r="A26" s="12">
        <v>21</v>
      </c>
      <c r="B26" s="12" t="s">
        <v>41</v>
      </c>
      <c r="C26" s="12" t="s">
        <v>42</v>
      </c>
      <c r="D26" s="18" t="s">
        <v>31</v>
      </c>
      <c r="E26" s="12" t="s">
        <v>31</v>
      </c>
      <c r="F26" s="12">
        <v>3</v>
      </c>
      <c r="G26" s="12" t="s">
        <v>19</v>
      </c>
      <c r="H26" s="12"/>
      <c r="I26" s="12" t="s">
        <v>29</v>
      </c>
      <c r="J26" s="25"/>
      <c r="K26" s="25"/>
      <c r="L26" s="25"/>
      <c r="M26" s="25"/>
    </row>
    <row r="27" customFormat="1" ht="32" customHeight="1" spans="1:13">
      <c r="A27" s="12">
        <v>22</v>
      </c>
      <c r="B27" s="12" t="s">
        <v>43</v>
      </c>
      <c r="C27" s="12" t="s">
        <v>44</v>
      </c>
      <c r="D27" s="18" t="s">
        <v>45</v>
      </c>
      <c r="E27" s="12">
        <v>2</v>
      </c>
      <c r="F27" s="12">
        <v>15</v>
      </c>
      <c r="G27" s="12" t="s">
        <v>19</v>
      </c>
      <c r="H27" s="12"/>
      <c r="I27" s="12" t="s">
        <v>46</v>
      </c>
      <c r="J27" s="25"/>
      <c r="K27" s="25"/>
      <c r="L27" s="25"/>
      <c r="M27" s="25"/>
    </row>
    <row r="28" customFormat="1" ht="32" customHeight="1" spans="1:13">
      <c r="A28" s="12">
        <v>23</v>
      </c>
      <c r="B28" s="12" t="s">
        <v>47</v>
      </c>
      <c r="C28" s="12" t="s">
        <v>27</v>
      </c>
      <c r="D28" s="18" t="s">
        <v>23</v>
      </c>
      <c r="E28" s="12" t="s">
        <v>24</v>
      </c>
      <c r="F28" s="12">
        <v>12</v>
      </c>
      <c r="G28" s="12" t="s">
        <v>19</v>
      </c>
      <c r="H28" s="12"/>
      <c r="I28" s="12" t="s">
        <v>32</v>
      </c>
      <c r="J28" s="25"/>
      <c r="K28" s="25"/>
      <c r="L28" s="25"/>
      <c r="M28" s="25"/>
    </row>
    <row r="29" customFormat="1" ht="32" customHeight="1" spans="1:13">
      <c r="A29" s="12">
        <v>24</v>
      </c>
      <c r="B29" s="12" t="s">
        <v>48</v>
      </c>
      <c r="C29" s="12" t="s">
        <v>16</v>
      </c>
      <c r="D29" s="18" t="s">
        <v>23</v>
      </c>
      <c r="E29" s="12" t="s">
        <v>18</v>
      </c>
      <c r="F29" s="12">
        <v>160</v>
      </c>
      <c r="G29" s="12" t="s">
        <v>19</v>
      </c>
      <c r="H29" s="12"/>
      <c r="I29" s="12" t="s">
        <v>49</v>
      </c>
      <c r="J29" s="25"/>
      <c r="K29" s="25"/>
      <c r="L29" s="25"/>
      <c r="M29" s="25"/>
    </row>
    <row r="30" customFormat="1" ht="32" customHeight="1" spans="1:13">
      <c r="A30" s="12">
        <v>25</v>
      </c>
      <c r="B30" s="12" t="s">
        <v>50</v>
      </c>
      <c r="C30" s="12" t="s">
        <v>51</v>
      </c>
      <c r="D30" s="18" t="s">
        <v>52</v>
      </c>
      <c r="E30" s="12" t="s">
        <v>53</v>
      </c>
      <c r="F30" s="12">
        <v>271</v>
      </c>
      <c r="G30" s="12" t="s">
        <v>54</v>
      </c>
      <c r="H30" s="12"/>
      <c r="I30" s="12" t="s">
        <v>55</v>
      </c>
      <c r="J30" s="25"/>
      <c r="K30" s="25"/>
      <c r="L30" s="25"/>
      <c r="M30" s="25"/>
    </row>
    <row r="31" customFormat="1" ht="32" customHeight="1" spans="1:13">
      <c r="A31" s="12">
        <v>26</v>
      </c>
      <c r="B31" s="19" t="s">
        <v>56</v>
      </c>
      <c r="C31" s="12" t="s">
        <v>30</v>
      </c>
      <c r="D31" s="18" t="s">
        <v>23</v>
      </c>
      <c r="E31" s="12" t="s">
        <v>17</v>
      </c>
      <c r="F31" s="19">
        <v>161</v>
      </c>
      <c r="G31" s="12" t="s">
        <v>19</v>
      </c>
      <c r="H31" s="19"/>
      <c r="I31" s="12" t="s">
        <v>20</v>
      </c>
      <c r="J31" s="25"/>
      <c r="K31" s="25"/>
      <c r="L31" s="25"/>
      <c r="M31" s="25"/>
    </row>
    <row r="32" customFormat="1" ht="32" customHeight="1" spans="1:13">
      <c r="A32" s="12">
        <v>27</v>
      </c>
      <c r="B32" s="19" t="s">
        <v>57</v>
      </c>
      <c r="C32" s="12"/>
      <c r="D32" s="15" t="s">
        <v>58</v>
      </c>
      <c r="E32" s="12" t="s">
        <v>59</v>
      </c>
      <c r="F32" s="19">
        <v>118</v>
      </c>
      <c r="G32" s="12" t="s">
        <v>19</v>
      </c>
      <c r="H32" s="19"/>
      <c r="I32" s="12" t="s">
        <v>49</v>
      </c>
      <c r="J32" s="25"/>
      <c r="K32" s="25"/>
      <c r="L32" s="25"/>
      <c r="M32" s="25"/>
    </row>
    <row r="33" customFormat="1" ht="32" customHeight="1" spans="1:13">
      <c r="A33" s="12">
        <v>28</v>
      </c>
      <c r="B33" s="19" t="s">
        <v>60</v>
      </c>
      <c r="C33" s="12"/>
      <c r="D33" s="15" t="s">
        <v>52</v>
      </c>
      <c r="E33" s="12" t="s">
        <v>52</v>
      </c>
      <c r="F33" s="19">
        <v>36</v>
      </c>
      <c r="G33" s="12" t="s">
        <v>61</v>
      </c>
      <c r="H33" s="19"/>
      <c r="I33" s="12" t="s">
        <v>62</v>
      </c>
      <c r="J33" s="25"/>
      <c r="K33" s="25"/>
      <c r="L33" s="25"/>
      <c r="M33" s="25"/>
    </row>
    <row r="34" customFormat="1" ht="32" customHeight="1" spans="1:13">
      <c r="A34" s="12">
        <v>29</v>
      </c>
      <c r="B34" s="19" t="s">
        <v>63</v>
      </c>
      <c r="C34" s="12"/>
      <c r="D34" s="15" t="s">
        <v>64</v>
      </c>
      <c r="E34" s="12" t="s">
        <v>65</v>
      </c>
      <c r="F34" s="19">
        <v>442</v>
      </c>
      <c r="G34" s="12" t="s">
        <v>66</v>
      </c>
      <c r="H34" s="19"/>
      <c r="I34" s="12" t="s">
        <v>62</v>
      </c>
      <c r="J34" s="25"/>
      <c r="K34" s="25"/>
      <c r="L34" s="25"/>
      <c r="M34" s="25"/>
    </row>
    <row r="35" customFormat="1" ht="32" customHeight="1" spans="1:13">
      <c r="A35" s="12">
        <v>30</v>
      </c>
      <c r="B35" s="19" t="s">
        <v>63</v>
      </c>
      <c r="C35" s="12"/>
      <c r="D35" s="15" t="s">
        <v>64</v>
      </c>
      <c r="E35" s="12" t="s">
        <v>64</v>
      </c>
      <c r="F35" s="19">
        <v>253</v>
      </c>
      <c r="G35" s="12" t="s">
        <v>66</v>
      </c>
      <c r="H35" s="19"/>
      <c r="I35" s="12" t="s">
        <v>62</v>
      </c>
      <c r="J35" s="25"/>
      <c r="K35" s="25"/>
      <c r="L35" s="25"/>
      <c r="M35" s="25"/>
    </row>
    <row r="36" customFormat="1" ht="32" customHeight="1" spans="1:13">
      <c r="A36" s="12">
        <v>31</v>
      </c>
      <c r="B36" s="19" t="s">
        <v>67</v>
      </c>
      <c r="C36" s="12" t="s">
        <v>16</v>
      </c>
      <c r="D36" s="15" t="s">
        <v>35</v>
      </c>
      <c r="E36" s="12" t="s">
        <v>24</v>
      </c>
      <c r="F36" s="19">
        <v>108</v>
      </c>
      <c r="G36" s="12" t="s">
        <v>19</v>
      </c>
      <c r="H36" s="19"/>
      <c r="I36" s="12" t="s">
        <v>32</v>
      </c>
      <c r="J36" s="25"/>
      <c r="K36" s="25"/>
      <c r="L36" s="25"/>
      <c r="M36" s="25"/>
    </row>
    <row r="37" s="4" customFormat="1" ht="27.95" customHeight="1" spans="1:10">
      <c r="A37" s="20" t="s">
        <v>68</v>
      </c>
      <c r="B37" s="21"/>
      <c r="C37" s="21"/>
      <c r="D37" s="22"/>
      <c r="E37" s="21"/>
      <c r="F37" s="21"/>
      <c r="G37" s="21" t="s">
        <v>69</v>
      </c>
      <c r="H37" s="21"/>
      <c r="I37" s="30"/>
      <c r="J37" s="28"/>
    </row>
    <row r="38" s="4" customFormat="1" ht="125.1" customHeight="1" spans="1:10">
      <c r="A38" s="23" t="s">
        <v>70</v>
      </c>
      <c r="B38" s="10"/>
      <c r="C38" s="10"/>
      <c r="D38" s="11"/>
      <c r="E38" s="10"/>
      <c r="F38" s="10"/>
      <c r="G38" s="10"/>
      <c r="H38" s="10"/>
      <c r="I38" s="10"/>
      <c r="J38" s="28"/>
    </row>
    <row r="39" ht="20.1" customHeight="1" spans="1:13">
      <c r="A39" s="24" t="s">
        <v>71</v>
      </c>
      <c r="B39" s="24"/>
      <c r="C39" s="25"/>
      <c r="D39" s="26"/>
      <c r="E39" s="25"/>
      <c r="F39" s="25"/>
      <c r="G39" s="25"/>
      <c r="H39" s="25"/>
      <c r="I39" s="25"/>
      <c r="J39" s="25"/>
      <c r="K39" s="25"/>
      <c r="L39" s="25"/>
      <c r="M39" s="25"/>
    </row>
    <row r="40" ht="20.1" customHeight="1" spans="1:13">
      <c r="A40" s="25"/>
      <c r="B40" s="25"/>
      <c r="C40" s="25"/>
      <c r="D40" s="26"/>
      <c r="E40" s="25"/>
      <c r="F40" s="25"/>
      <c r="G40" s="25"/>
      <c r="H40" s="25"/>
      <c r="I40" s="25"/>
      <c r="J40" s="25"/>
      <c r="K40" s="25"/>
      <c r="L40" s="25"/>
      <c r="M40" s="25"/>
    </row>
    <row r="41" ht="20.1" customHeight="1" spans="1:13">
      <c r="A41" s="25"/>
      <c r="B41" s="25"/>
      <c r="C41" s="25"/>
      <c r="D41" s="26"/>
      <c r="E41" s="25"/>
      <c r="F41" s="25"/>
      <c r="G41" s="25"/>
      <c r="H41" s="25"/>
      <c r="I41" s="25"/>
      <c r="J41" s="25"/>
      <c r="K41" s="25"/>
      <c r="L41" s="25"/>
      <c r="M41" s="25"/>
    </row>
    <row r="42" ht="20.1" customHeight="1" spans="1:13">
      <c r="A42" s="25"/>
      <c r="B42" s="25"/>
      <c r="C42" s="25"/>
      <c r="D42" s="26"/>
      <c r="E42" s="25"/>
      <c r="F42" s="25"/>
      <c r="G42" s="25"/>
      <c r="H42" s="25"/>
      <c r="I42" s="25"/>
      <c r="J42" s="25"/>
      <c r="K42" s="25"/>
      <c r="L42" s="25"/>
      <c r="M42" s="25"/>
    </row>
    <row r="43" ht="20.1" customHeight="1" spans="1:13">
      <c r="A43" s="25"/>
      <c r="B43" s="25"/>
      <c r="C43" s="25"/>
      <c r="D43" s="26"/>
      <c r="E43" s="25"/>
      <c r="F43" s="25"/>
      <c r="G43" s="25"/>
      <c r="H43" s="25"/>
      <c r="I43" s="25"/>
      <c r="J43" s="25"/>
      <c r="K43" s="25"/>
      <c r="L43" s="25"/>
      <c r="M43" s="25"/>
    </row>
    <row r="44" ht="20.1" customHeight="1" spans="1:13">
      <c r="A44" s="25"/>
      <c r="B44" s="25"/>
      <c r="C44" s="25"/>
      <c r="D44" s="26"/>
      <c r="E44" s="25"/>
      <c r="F44" s="25"/>
      <c r="G44" s="25"/>
      <c r="H44" s="25"/>
      <c r="I44" s="25"/>
      <c r="J44" s="25"/>
      <c r="K44" s="25"/>
      <c r="L44" s="25"/>
      <c r="M44" s="25"/>
    </row>
    <row r="45" ht="20.1" customHeight="1" spans="1:13">
      <c r="A45" s="25"/>
      <c r="B45" s="25"/>
      <c r="C45" s="25"/>
      <c r="D45" s="26"/>
      <c r="E45" s="25"/>
      <c r="F45" s="25"/>
      <c r="G45" s="25"/>
      <c r="H45" s="25"/>
      <c r="I45" s="25"/>
      <c r="J45" s="25"/>
      <c r="K45" s="25"/>
      <c r="L45" s="25"/>
      <c r="M45" s="25"/>
    </row>
    <row r="46" ht="20.1" customHeight="1" spans="1:13">
      <c r="A46" s="25"/>
      <c r="B46" s="25"/>
      <c r="C46" s="25"/>
      <c r="D46" s="26"/>
      <c r="E46" s="25"/>
      <c r="F46" s="25"/>
      <c r="G46" s="25"/>
      <c r="H46" s="25"/>
      <c r="I46" s="25"/>
      <c r="J46" s="25"/>
      <c r="K46" s="25"/>
      <c r="L46" s="25"/>
      <c r="M46" s="25"/>
    </row>
    <row r="47" ht="20.1" customHeight="1" spans="1:13">
      <c r="A47" s="25"/>
      <c r="B47" s="25"/>
      <c r="C47" s="25"/>
      <c r="D47" s="26"/>
      <c r="E47" s="25"/>
      <c r="F47" s="25"/>
      <c r="G47" s="25"/>
      <c r="H47" s="25"/>
      <c r="I47" s="25"/>
      <c r="J47" s="25"/>
      <c r="K47" s="25"/>
      <c r="L47" s="25"/>
      <c r="M47" s="25"/>
    </row>
    <row r="48" ht="20.1" customHeight="1" spans="1:13">
      <c r="A48" s="25"/>
      <c r="B48" s="25"/>
      <c r="C48" s="25"/>
      <c r="D48" s="26"/>
      <c r="E48" s="25"/>
      <c r="F48" s="25"/>
      <c r="G48" s="25"/>
      <c r="H48" s="25"/>
      <c r="I48" s="25"/>
      <c r="J48" s="25"/>
      <c r="K48" s="25"/>
      <c r="L48" s="25"/>
      <c r="M48" s="25"/>
    </row>
    <row r="49" ht="20.1" customHeight="1" spans="1:13">
      <c r="A49" s="25"/>
      <c r="B49" s="25"/>
      <c r="C49" s="25"/>
      <c r="D49" s="26"/>
      <c r="E49" s="25"/>
      <c r="F49" s="25"/>
      <c r="G49" s="25"/>
      <c r="H49" s="25"/>
      <c r="I49" s="25"/>
      <c r="J49" s="25"/>
      <c r="K49" s="25"/>
      <c r="L49" s="25"/>
      <c r="M49" s="25"/>
    </row>
    <row r="50" ht="20.1" customHeight="1" spans="1:13">
      <c r="A50" s="25"/>
      <c r="B50" s="25"/>
      <c r="C50" s="25"/>
      <c r="D50" s="26"/>
      <c r="E50" s="25"/>
      <c r="F50" s="25"/>
      <c r="G50" s="25"/>
      <c r="H50" s="25"/>
      <c r="I50" s="25"/>
      <c r="J50" s="25"/>
      <c r="K50" s="25"/>
      <c r="L50" s="25"/>
      <c r="M50" s="25"/>
    </row>
    <row r="51" ht="20.1" customHeight="1" spans="1:13">
      <c r="A51" s="25"/>
      <c r="B51" s="25"/>
      <c r="C51" s="25"/>
      <c r="D51" s="26"/>
      <c r="E51" s="25"/>
      <c r="F51" s="25"/>
      <c r="G51" s="25"/>
      <c r="H51" s="25"/>
      <c r="I51" s="25"/>
      <c r="J51" s="25"/>
      <c r="K51" s="25"/>
      <c r="L51" s="25"/>
      <c r="M51" s="25"/>
    </row>
  </sheetData>
  <sheetProtection formatCells="0" insertHyperlinks="0" autoFilter="0"/>
  <mergeCells count="72">
    <mergeCell ref="A1:I1"/>
    <mergeCell ref="IW1:JD1"/>
    <mergeCell ref="SS1:SZ1"/>
    <mergeCell ref="ACO1:ACV1"/>
    <mergeCell ref="AMK1:AMR1"/>
    <mergeCell ref="AWG1:AWN1"/>
    <mergeCell ref="BGC1:BGJ1"/>
    <mergeCell ref="BPY1:BQF1"/>
    <mergeCell ref="BZU1:CAB1"/>
    <mergeCell ref="CJQ1:CJX1"/>
    <mergeCell ref="CTM1:CTT1"/>
    <mergeCell ref="DDI1:DDP1"/>
    <mergeCell ref="DNE1:DNL1"/>
    <mergeCell ref="DXA1:DXH1"/>
    <mergeCell ref="EGW1:EHD1"/>
    <mergeCell ref="EQS1:EQZ1"/>
    <mergeCell ref="FAO1:FAV1"/>
    <mergeCell ref="FKK1:FKR1"/>
    <mergeCell ref="FUG1:FUN1"/>
    <mergeCell ref="GEC1:GEJ1"/>
    <mergeCell ref="GNY1:GOF1"/>
    <mergeCell ref="GXU1:GYB1"/>
    <mergeCell ref="HHQ1:HHX1"/>
    <mergeCell ref="HRM1:HRT1"/>
    <mergeCell ref="IBI1:IBP1"/>
    <mergeCell ref="ILE1:ILL1"/>
    <mergeCell ref="IVA1:IVH1"/>
    <mergeCell ref="JEW1:JFD1"/>
    <mergeCell ref="JOS1:JOZ1"/>
    <mergeCell ref="JYO1:JYV1"/>
    <mergeCell ref="KIK1:KIR1"/>
    <mergeCell ref="KSG1:KSN1"/>
    <mergeCell ref="LCC1:LCJ1"/>
    <mergeCell ref="LLY1:LMF1"/>
    <mergeCell ref="LVU1:LWB1"/>
    <mergeCell ref="MFQ1:MFX1"/>
    <mergeCell ref="MPM1:MPT1"/>
    <mergeCell ref="MZI1:MZP1"/>
    <mergeCell ref="NJE1:NJL1"/>
    <mergeCell ref="NTA1:NTH1"/>
    <mergeCell ref="OCW1:ODD1"/>
    <mergeCell ref="OMS1:OMZ1"/>
    <mergeCell ref="OWO1:OWV1"/>
    <mergeCell ref="PGK1:PGR1"/>
    <mergeCell ref="PQG1:PQN1"/>
    <mergeCell ref="QAC1:QAJ1"/>
    <mergeCell ref="QJY1:QKF1"/>
    <mergeCell ref="QTU1:QUB1"/>
    <mergeCell ref="RDQ1:RDX1"/>
    <mergeCell ref="RNM1:RNT1"/>
    <mergeCell ref="RXI1:RXP1"/>
    <mergeCell ref="SHE1:SHL1"/>
    <mergeCell ref="SRA1:SRH1"/>
    <mergeCell ref="TAW1:TBD1"/>
    <mergeCell ref="TKS1:TKZ1"/>
    <mergeCell ref="TUO1:TUV1"/>
    <mergeCell ref="UEK1:UER1"/>
    <mergeCell ref="UOG1:UON1"/>
    <mergeCell ref="UYC1:UYJ1"/>
    <mergeCell ref="VHY1:VIF1"/>
    <mergeCell ref="VRU1:VSB1"/>
    <mergeCell ref="WBQ1:WBX1"/>
    <mergeCell ref="WLM1:WLT1"/>
    <mergeCell ref="WVI1:WVP1"/>
    <mergeCell ref="B2:I2"/>
    <mergeCell ref="B3:I3"/>
    <mergeCell ref="C4:E4"/>
    <mergeCell ref="A37:F37"/>
    <mergeCell ref="G37:H37"/>
    <mergeCell ref="A38:I38"/>
    <mergeCell ref="A39:B39"/>
    <mergeCell ref="B4:B5"/>
  </mergeCells>
  <pageMargins left="0.7" right="0.7" top="0.75" bottom="0.75" header="0.3" footer="0.3"/>
  <pageSetup paperSize="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陈晋玮</dc:creator>
  <cp:lastModifiedBy>Administrator</cp:lastModifiedBy>
  <dcterms:created xsi:type="dcterms:W3CDTF">2020-06-18T00:15:00Z</dcterms:created>
  <dcterms:modified xsi:type="dcterms:W3CDTF">2021-08-19T11:57:58Z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6937D4BE030A40808C2FD1471DD54ACD</vt:lpwstr>
  </property>
</Properties>
</file>